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25 H31\02 委託\02 柴川左岸\2（6.6発注）柴川左岸水路設計\1_PPI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7" i="1" l="1"/>
  <c r="G45" i="1"/>
  <c r="G44" i="1"/>
  <c r="G43" i="1" s="1"/>
  <c r="G39" i="1"/>
  <c r="G38" i="1"/>
  <c r="G37" i="1"/>
  <c r="G34" i="1"/>
  <c r="G31" i="1"/>
  <c r="G30" i="1" s="1"/>
  <c r="G29" i="1" s="1"/>
  <c r="G20" i="1"/>
  <c r="G19" i="1"/>
  <c r="G18" i="1" s="1"/>
  <c r="G16" i="1"/>
  <c r="G15" i="1"/>
  <c r="G14" i="1"/>
  <c r="G12" i="1"/>
  <c r="G11" i="1"/>
  <c r="G10" i="1"/>
  <c r="G33" i="1" l="1"/>
  <c r="G36" i="1" s="1"/>
  <c r="G49" i="1"/>
  <c r="G52" i="1" s="1"/>
  <c r="G53" i="1" l="1"/>
  <c r="G54" i="1" s="1"/>
</calcChain>
</file>

<file path=xl/sharedStrings.xml><?xml version="1.0" encoding="utf-8"?>
<sst xmlns="http://schemas.openxmlformats.org/spreadsheetml/2006/main" count="104" uniqueCount="53">
  <si>
    <t>業務委託費内訳書</t>
  </si>
  <si>
    <t>住　　　　所</t>
  </si>
  <si>
    <t>商号又は名称</t>
  </si>
  <si>
    <t>代 表 者 名</t>
  </si>
  <si>
    <t>業 務 名</t>
  </si>
  <si>
    <t>Ｒ１三土　柴川左岸地すべり　三・山城柴川　測量業務（１）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</si>
  <si>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</si>
  <si>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</si>
  <si>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</si>
  <si>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</si>
  <si>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</si>
  <si>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</si>
  <si>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</si>
  <si>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</si>
  <si>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</si>
  <si>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</si>
  <si>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</si>
  <si>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</si>
  <si>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(km2)式</t>
  </si>
  <si>
    <t>(0.002)1</t>
  </si>
  <si>
    <t>応用測量</t>
  </si>
  <si>
    <t>路線測量</t>
  </si>
  <si>
    <t>作業計画</t>
  </si>
  <si>
    <t>業務</t>
  </si>
  <si>
    <t>現地踏査</t>
  </si>
  <si>
    <t>km</t>
  </si>
  <si>
    <t>線形決定</t>
  </si>
  <si>
    <t>IP設置</t>
  </si>
  <si>
    <t>中心線測量</t>
  </si>
  <si>
    <t>仮BM設置測量</t>
  </si>
  <si>
    <t>縦断測量</t>
  </si>
  <si>
    <t>横断測量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</si>
  <si>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</si>
  <si>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</si>
  <si>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</si>
  <si>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</si>
  <si>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</si>
  <si>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</si>
  <si>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</si>
  <si>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地すべり対策工事水路工設計</t>
  </si>
  <si>
    <t>設計業務</t>
  </si>
  <si>
    <t>設計協議</t>
  </si>
  <si>
    <t>水理検討</t>
  </si>
  <si>
    <t>水路工詳細設計</t>
  </si>
  <si>
    <t>旅費交通費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</si>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</sst>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topLeftCell="A16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10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16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17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17</v>
      </c>
      <c r="E17" s="8" t="s">
        <v>18</v>
      </c>
      <c r="F17" s="10" t="s">
        <v>19</v>
      </c>
      <c r="G17" s="12"/>
      <c r="I17" s="13">
        <v>8</v>
      </c>
      <c r="J17" s="14">
        <v>4</v>
      </c>
    </row>
    <row r="18" spans="1:10" ht="42" customHeight="1" x14ac:dyDescent="0.15">
      <c r="A18" s="23" t="s">
        <v>20</v>
      </c>
      <c r="B18" s="24"/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1</v>
      </c>
    </row>
    <row r="19" spans="1:10" ht="42" customHeight="1" x14ac:dyDescent="0.15">
      <c r="A19" s="6"/>
      <c r="B19" s="24" t="s">
        <v>21</v>
      </c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21</v>
      </c>
      <c r="D20" s="24"/>
      <c r="E20" s="8" t="s">
        <v>13</v>
      </c>
      <c r="F20" s="9">
        <v>1</v>
      </c>
      <c r="G20" s="11">
        <f>G21+G22+G23+G24+G25+G26+G27+G28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22</v>
      </c>
      <c r="E21" s="8" t="s">
        <v>23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24</v>
      </c>
      <c r="E22" s="8" t="s">
        <v>25</v>
      </c>
      <c r="F22" s="10">
        <v>0.22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25</v>
      </c>
      <c r="F23" s="10">
        <v>0.22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27</v>
      </c>
      <c r="E24" s="8" t="s">
        <v>25</v>
      </c>
      <c r="F24" s="10">
        <v>0.22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25</v>
      </c>
      <c r="F25" s="10">
        <v>0.22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29</v>
      </c>
      <c r="E26" s="8" t="s">
        <v>25</v>
      </c>
      <c r="F26" s="10">
        <v>0.22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30</v>
      </c>
      <c r="E27" s="8" t="s">
        <v>25</v>
      </c>
      <c r="F27" s="10">
        <v>0.22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31</v>
      </c>
      <c r="E28" s="8" t="s">
        <v>25</v>
      </c>
      <c r="F28" s="10">
        <v>0.22</v>
      </c>
      <c r="G28" s="12"/>
      <c r="I28" s="13">
        <v>19</v>
      </c>
      <c r="J28" s="14">
        <v>4</v>
      </c>
    </row>
    <row r="29" spans="1:10" ht="42" customHeight="1" x14ac:dyDescent="0.15">
      <c r="A29" s="23" t="s">
        <v>32</v>
      </c>
      <c r="B29" s="24"/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1</v>
      </c>
    </row>
    <row r="30" spans="1:10" ht="42" customHeight="1" x14ac:dyDescent="0.15">
      <c r="A30" s="6"/>
      <c r="B30" s="24" t="s">
        <v>32</v>
      </c>
      <c r="C30" s="24"/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2</v>
      </c>
    </row>
    <row r="31" spans="1:10" ht="42" customHeight="1" x14ac:dyDescent="0.15">
      <c r="A31" s="6"/>
      <c r="B31" s="7"/>
      <c r="C31" s="24" t="s">
        <v>33</v>
      </c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34</v>
      </c>
      <c r="E32" s="8" t="s">
        <v>13</v>
      </c>
      <c r="F32" s="9">
        <v>1</v>
      </c>
      <c r="G32" s="12"/>
      <c r="I32" s="13">
        <v>23</v>
      </c>
      <c r="J32" s="14">
        <v>4</v>
      </c>
    </row>
    <row r="33" spans="1:10" ht="42" customHeight="1" x14ac:dyDescent="0.15">
      <c r="A33" s="23" t="s">
        <v>35</v>
      </c>
      <c r="B33" s="24"/>
      <c r="C33" s="24"/>
      <c r="D33" s="24"/>
      <c r="E33" s="8" t="s">
        <v>13</v>
      </c>
      <c r="F33" s="9">
        <v>1</v>
      </c>
      <c r="G33" s="11">
        <f>G10+G14+G18+G29</f>
        <v>0</v>
      </c>
      <c r="I33" s="13">
        <v>24</v>
      </c>
      <c r="J33" s="14"/>
    </row>
    <row r="34" spans="1:10" ht="42" customHeight="1" x14ac:dyDescent="0.15">
      <c r="A34" s="23" t="s">
        <v>36</v>
      </c>
      <c r="B34" s="24"/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/>
    </row>
    <row r="35" spans="1:10" ht="42" customHeight="1" x14ac:dyDescent="0.15">
      <c r="A35" s="6"/>
      <c r="B35" s="24" t="s">
        <v>37</v>
      </c>
      <c r="C35" s="24"/>
      <c r="D35" s="24"/>
      <c r="E35" s="8" t="s">
        <v>13</v>
      </c>
      <c r="F35" s="9">
        <v>1</v>
      </c>
      <c r="G35" s="12"/>
      <c r="I35" s="13">
        <v>26</v>
      </c>
      <c r="J35" s="14"/>
    </row>
    <row r="36" spans="1:10" ht="42" customHeight="1" x14ac:dyDescent="0.15">
      <c r="A36" s="23" t="s">
        <v>38</v>
      </c>
      <c r="B36" s="24"/>
      <c r="C36" s="24"/>
      <c r="D36" s="24"/>
      <c r="E36" s="8" t="s">
        <v>13</v>
      </c>
      <c r="F36" s="9">
        <v>1</v>
      </c>
      <c r="G36" s="11">
        <f>G33+G34</f>
        <v>0</v>
      </c>
      <c r="I36" s="13">
        <v>27</v>
      </c>
      <c r="J36" s="14"/>
    </row>
    <row r="37" spans="1:10" ht="42" customHeight="1" x14ac:dyDescent="0.15">
      <c r="A37" s="23" t="s">
        <v>39</v>
      </c>
      <c r="B37" s="24"/>
      <c r="C37" s="24"/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1</v>
      </c>
    </row>
    <row r="38" spans="1:10" ht="42" customHeight="1" x14ac:dyDescent="0.15">
      <c r="A38" s="6"/>
      <c r="B38" s="24" t="s">
        <v>39</v>
      </c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2</v>
      </c>
    </row>
    <row r="39" spans="1:10" ht="42" customHeight="1" x14ac:dyDescent="0.15">
      <c r="A39" s="6"/>
      <c r="B39" s="7"/>
      <c r="C39" s="24" t="s">
        <v>40</v>
      </c>
      <c r="D39" s="24"/>
      <c r="E39" s="8" t="s">
        <v>13</v>
      </c>
      <c r="F39" s="9">
        <v>1</v>
      </c>
      <c r="G39" s="11">
        <f>G40+G41+G42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41</v>
      </c>
      <c r="E40" s="8" t="s">
        <v>13</v>
      </c>
      <c r="F40" s="9">
        <v>1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42</v>
      </c>
      <c r="E41" s="8" t="s">
        <v>13</v>
      </c>
      <c r="F41" s="9">
        <v>1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43</v>
      </c>
      <c r="E42" s="8" t="s">
        <v>25</v>
      </c>
      <c r="F42" s="10">
        <v>0.22</v>
      </c>
      <c r="G42" s="12"/>
      <c r="I42" s="13">
        <v>33</v>
      </c>
      <c r="J42" s="14">
        <v>4</v>
      </c>
    </row>
    <row r="43" spans="1:10" ht="42" customHeight="1" x14ac:dyDescent="0.15">
      <c r="A43" s="23" t="s">
        <v>32</v>
      </c>
      <c r="B43" s="24"/>
      <c r="C43" s="24"/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1</v>
      </c>
    </row>
    <row r="44" spans="1:10" ht="42" customHeight="1" x14ac:dyDescent="0.15">
      <c r="A44" s="6"/>
      <c r="B44" s="24" t="s">
        <v>32</v>
      </c>
      <c r="C44" s="24"/>
      <c r="D44" s="24"/>
      <c r="E44" s="8" t="s">
        <v>13</v>
      </c>
      <c r="F44" s="9">
        <v>1</v>
      </c>
      <c r="G44" s="11">
        <f>G45+G47</f>
        <v>0</v>
      </c>
      <c r="I44" s="13">
        <v>35</v>
      </c>
      <c r="J44" s="14">
        <v>2</v>
      </c>
    </row>
    <row r="45" spans="1:10" ht="42" customHeight="1" x14ac:dyDescent="0.15">
      <c r="A45" s="6"/>
      <c r="B45" s="7"/>
      <c r="C45" s="24" t="s">
        <v>44</v>
      </c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44</v>
      </c>
      <c r="E46" s="8" t="s">
        <v>13</v>
      </c>
      <c r="F46" s="9">
        <v>1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24" t="s">
        <v>33</v>
      </c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45</v>
      </c>
      <c r="E48" s="8" t="s">
        <v>13</v>
      </c>
      <c r="F48" s="9">
        <v>1</v>
      </c>
      <c r="G48" s="12"/>
      <c r="I48" s="13">
        <v>39</v>
      </c>
      <c r="J48" s="14">
        <v>4</v>
      </c>
    </row>
    <row r="49" spans="1:10" ht="42" customHeight="1" x14ac:dyDescent="0.15">
      <c r="A49" s="23" t="s">
        <v>46</v>
      </c>
      <c r="B49" s="24"/>
      <c r="C49" s="24"/>
      <c r="D49" s="24"/>
      <c r="E49" s="8" t="s">
        <v>13</v>
      </c>
      <c r="F49" s="9">
        <v>1</v>
      </c>
      <c r="G49" s="11">
        <f>G37+G43</f>
        <v>0</v>
      </c>
      <c r="I49" s="13">
        <v>40</v>
      </c>
      <c r="J49" s="14"/>
    </row>
    <row r="50" spans="1:10" ht="42" customHeight="1" x14ac:dyDescent="0.15">
      <c r="A50" s="23" t="s">
        <v>47</v>
      </c>
      <c r="B50" s="24"/>
      <c r="C50" s="24"/>
      <c r="D50" s="24"/>
      <c r="E50" s="8" t="s">
        <v>13</v>
      </c>
      <c r="F50" s="9">
        <v>1</v>
      </c>
      <c r="G50" s="12"/>
      <c r="I50" s="13">
        <v>41</v>
      </c>
      <c r="J50" s="14"/>
    </row>
    <row r="51" spans="1:10" ht="42" customHeight="1" x14ac:dyDescent="0.15">
      <c r="A51" s="23" t="s">
        <v>48</v>
      </c>
      <c r="B51" s="24"/>
      <c r="C51" s="24"/>
      <c r="D51" s="24"/>
      <c r="E51" s="8" t="s">
        <v>13</v>
      </c>
      <c r="F51" s="9">
        <v>1</v>
      </c>
      <c r="G51" s="12"/>
      <c r="I51" s="13">
        <v>42</v>
      </c>
      <c r="J51" s="14"/>
    </row>
    <row r="52" spans="1:10" ht="42" customHeight="1" x14ac:dyDescent="0.15">
      <c r="A52" s="23" t="s">
        <v>49</v>
      </c>
      <c r="B52" s="24"/>
      <c r="C52" s="24"/>
      <c r="D52" s="24"/>
      <c r="E52" s="8" t="s">
        <v>13</v>
      </c>
      <c r="F52" s="9">
        <v>1</v>
      </c>
      <c r="G52" s="11">
        <f>G49+G50+G51</f>
        <v>0</v>
      </c>
      <c r="I52" s="13">
        <v>43</v>
      </c>
      <c r="J52" s="14"/>
    </row>
    <row r="53" spans="1:10" ht="42" customHeight="1" x14ac:dyDescent="0.15">
      <c r="A53" s="23" t="s">
        <v>50</v>
      </c>
      <c r="B53" s="24"/>
      <c r="C53" s="24"/>
      <c r="D53" s="24"/>
      <c r="E53" s="8" t="s">
        <v>13</v>
      </c>
      <c r="F53" s="9">
        <v>1</v>
      </c>
      <c r="G53" s="11">
        <f>G36+G52</f>
        <v>0</v>
      </c>
      <c r="I53" s="13">
        <v>44</v>
      </c>
      <c r="J53" s="14">
        <v>30</v>
      </c>
    </row>
    <row r="54" spans="1:10" ht="42" customHeight="1" x14ac:dyDescent="0.15">
      <c r="A54" s="25" t="s">
        <v>51</v>
      </c>
      <c r="B54" s="26"/>
      <c r="C54" s="26"/>
      <c r="D54" s="26"/>
      <c r="E54" s="15" t="s">
        <v>52</v>
      </c>
      <c r="F54" s="16" t="s">
        <v>52</v>
      </c>
      <c r="G54" s="17">
        <f>G53</f>
        <v>0</v>
      </c>
      <c r="I54" s="18">
        <v>45</v>
      </c>
      <c r="J54" s="18">
        <v>90</v>
      </c>
    </row>
  </sheetData>
  <sheetProtection sheet="1"/>
  <mergeCells count="51">
    <mergeCell ref="A54:D54"/>
    <mergeCell ref="A49:D49"/>
    <mergeCell ref="A50:D50"/>
    <mergeCell ref="A51:D51"/>
    <mergeCell ref="A52:D52"/>
    <mergeCell ref="A53:D53"/>
    <mergeCell ref="B44:D44"/>
    <mergeCell ref="C45:D45"/>
    <mergeCell ref="D46"/>
    <mergeCell ref="C47:D47"/>
    <mergeCell ref="D48"/>
    <mergeCell ref="C39:D39"/>
    <mergeCell ref="D40"/>
    <mergeCell ref="D41"/>
    <mergeCell ref="D42"/>
    <mergeCell ref="A43:D43"/>
    <mergeCell ref="A34:D34"/>
    <mergeCell ref="B35:D35"/>
    <mergeCell ref="A36:D36"/>
    <mergeCell ref="A37:D37"/>
    <mergeCell ref="B38:D38"/>
    <mergeCell ref="A29:D29"/>
    <mergeCell ref="B30:D30"/>
    <mergeCell ref="C31:D31"/>
    <mergeCell ref="D32"/>
    <mergeCell ref="A33:D33"/>
    <mergeCell ref="D24"/>
    <mergeCell ref="D25"/>
    <mergeCell ref="D26"/>
    <mergeCell ref="D27"/>
    <mergeCell ref="D28"/>
    <mergeCell ref="B19:D19"/>
    <mergeCell ref="C20:D20"/>
    <mergeCell ref="D21"/>
    <mergeCell ref="D22"/>
    <mergeCell ref="D23"/>
    <mergeCell ref="A14:D14"/>
    <mergeCell ref="B15:D15"/>
    <mergeCell ref="C16: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 Hikari</cp:lastModifiedBy>
  <dcterms:created xsi:type="dcterms:W3CDTF">2019-06-07T10:07:04Z</dcterms:created>
  <dcterms:modified xsi:type="dcterms:W3CDTF">2019-06-07T10:07:14Z</dcterms:modified>
</cp:coreProperties>
</file>